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ernonbs.sharepoint.com/teams/Products/New Mortgage Product Process draft/Mortgages/Guides/"/>
    </mc:Choice>
  </mc:AlternateContent>
  <xr:revisionPtr revIDLastSave="4" documentId="8_{33209367-6FDD-4679-8836-F56CCA6AF9CB}" xr6:coauthVersionLast="47" xr6:coauthVersionMax="47" xr10:uidLastSave="{2D82E383-DE08-48D7-9927-B3ED31BAB748}"/>
  <bookViews>
    <workbookView xWindow="28680" yWindow="-120" windowWidth="29040" windowHeight="15720" xr2:uid="{6BEA7326-DD0A-435A-BC1C-7BE4CCEE7F3A}"/>
  </bookViews>
  <sheets>
    <sheet name="Retention" sheetId="1" r:id="rId1"/>
  </sheets>
  <definedNames>
    <definedName name="_xlnm._FilterDatabase" localSheetId="0" hidden="1">Retention!$B$3:$Y$20</definedName>
    <definedName name="_xlnm.Print_Area" localSheetId="0">Retention!$B$2:$Y$20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Ian Keeling</author>
  </authors>
  <commentList>
    <comment ref="E3" authorId="0" shapeId="0" xr:uid="{5B743F03-FC3C-4BCA-81D9-8982BE9C6BB3}">
      <text>
        <r>
          <rPr>
            <b/>
            <sz val="9"/>
            <color indexed="81"/>
            <rFont val="Tahoma"/>
            <family val="2"/>
          </rPr>
          <t>Ian Keeling:</t>
        </r>
        <r>
          <rPr>
            <sz val="9"/>
            <color indexed="81"/>
            <rFont val="Tahoma"/>
            <family val="2"/>
          </rPr>
          <t xml:space="preserve">
Complex BTL includes:
Ltd Co, HMO and portfolios of 10+
Complex HBTL includes:
Ltd Co and portolios of 10+</t>
        </r>
      </text>
    </comment>
  </commentList>
</comments>
</file>

<file path=xl/sharedStrings.xml><?xml version="1.0" encoding="utf-8"?>
<sst xmlns="http://schemas.openxmlformats.org/spreadsheetml/2006/main" count="324" uniqueCount="108">
  <si>
    <t>SVR:</t>
  </si>
  <si>
    <t>Segment</t>
  </si>
  <si>
    <t>Code</t>
  </si>
  <si>
    <t>Prev Code</t>
  </si>
  <si>
    <t>Non-Standard?
(BTL)</t>
  </si>
  <si>
    <t xml:space="preserve">Product </t>
  </si>
  <si>
    <t>Rate 
type</t>
  </si>
  <si>
    <t>Rate</t>
  </si>
  <si>
    <t>Prev Rate</t>
  </si>
  <si>
    <t>Discount</t>
  </si>
  <si>
    <t xml:space="preserve">
Term</t>
  </si>
  <si>
    <t>Reverts to:</t>
  </si>
  <si>
    <t>Floor</t>
  </si>
  <si>
    <t>Product
Fee</t>
  </si>
  <si>
    <t>Min 
Sub loan</t>
  </si>
  <si>
    <t>Max 
Loan</t>
  </si>
  <si>
    <t>Max 
LTV</t>
  </si>
  <si>
    <t>ERC%
 each YR</t>
  </si>
  <si>
    <t>Overpayments</t>
  </si>
  <si>
    <t>ERC Code</t>
  </si>
  <si>
    <t>Portfolio &gt;9?</t>
  </si>
  <si>
    <t>Ltd 
Co?</t>
  </si>
  <si>
    <t>HMO?</t>
  </si>
  <si>
    <t>Launched</t>
  </si>
  <si>
    <t>Other Information</t>
  </si>
  <si>
    <t>Residential</t>
  </si>
  <si>
    <t>F558</t>
  </si>
  <si>
    <t>F536</t>
  </si>
  <si>
    <t>n/a</t>
  </si>
  <si>
    <t>2 year Fixed</t>
  </si>
  <si>
    <t>Fixed</t>
  </si>
  <si>
    <t>30.06.28</t>
  </si>
  <si>
    <t>SVR</t>
  </si>
  <si>
    <t>£5k</t>
  </si>
  <si>
    <t>£600k</t>
  </si>
  <si>
    <t>2% 2%</t>
  </si>
  <si>
    <t>R190</t>
  </si>
  <si>
    <t>23.03.26</t>
  </si>
  <si>
    <t xml:space="preserve">                           </t>
  </si>
  <si>
    <t>F559</t>
  </si>
  <si>
    <t>F538</t>
  </si>
  <si>
    <t>F560</t>
  </si>
  <si>
    <t>F539</t>
  </si>
  <si>
    <t>3 year fixed</t>
  </si>
  <si>
    <t>31.07.29</t>
  </si>
  <si>
    <t>3% 2% 2%</t>
  </si>
  <si>
    <t>R191</t>
  </si>
  <si>
    <t>F561</t>
  </si>
  <si>
    <t>F537</t>
  </si>
  <si>
    <t>5 year Fixed</t>
  </si>
  <si>
    <t>30.06.31</t>
  </si>
  <si>
    <t>5%, 4%, 3%, 2%, 2%</t>
  </si>
  <si>
    <t>R192</t>
  </si>
  <si>
    <t>D172</t>
  </si>
  <si>
    <t>D165</t>
  </si>
  <si>
    <t>2 year Discount</t>
  </si>
  <si>
    <t>2 yrs</t>
  </si>
  <si>
    <t>none</t>
  </si>
  <si>
    <t>R171</t>
  </si>
  <si>
    <t>19.01.26</t>
  </si>
  <si>
    <t>OF14</t>
  </si>
  <si>
    <t>Lifetime 2.45% Discount Offset</t>
  </si>
  <si>
    <t>Lifetime</t>
  </si>
  <si>
    <t>None</t>
  </si>
  <si>
    <t>15.04.25</t>
  </si>
  <si>
    <t>Only available where customer has existing offset mortgage</t>
  </si>
  <si>
    <t>BTL</t>
  </si>
  <si>
    <t>B077</t>
  </si>
  <si>
    <t>B065</t>
  </si>
  <si>
    <t>N</t>
  </si>
  <si>
    <t>Personal Name only
Max 9 property portfolio</t>
  </si>
  <si>
    <t>B063</t>
  </si>
  <si>
    <t>B019</t>
  </si>
  <si>
    <t xml:space="preserve">N </t>
  </si>
  <si>
    <t>2 Year discount</t>
  </si>
  <si>
    <t>2%, 2%</t>
  </si>
  <si>
    <t>R170</t>
  </si>
  <si>
    <t>BTL Professional Landlord</t>
  </si>
  <si>
    <t>B078</t>
  </si>
  <si>
    <t>B066</t>
  </si>
  <si>
    <t>Y</t>
  </si>
  <si>
    <t>Eligibilty includes: Ltd companies / HMOs/ Portfolios 10 or more</t>
  </si>
  <si>
    <t>B064</t>
  </si>
  <si>
    <t>B021</t>
  </si>
  <si>
    <t>HBTL</t>
  </si>
  <si>
    <t>H036</t>
  </si>
  <si>
    <t>H024</t>
  </si>
  <si>
    <t>H022</t>
  </si>
  <si>
    <t>HB76</t>
  </si>
  <si>
    <t>HBTL Professional Landlord</t>
  </si>
  <si>
    <t>H037</t>
  </si>
  <si>
    <t>H025</t>
  </si>
  <si>
    <t>H023</t>
  </si>
  <si>
    <t>HB78</t>
  </si>
  <si>
    <t>Self Build</t>
  </si>
  <si>
    <t>SB22</t>
  </si>
  <si>
    <t>2 Year 1.46% discount</t>
  </si>
  <si>
    <t>2% for 1st year</t>
  </si>
  <si>
    <t>R163</t>
  </si>
  <si>
    <t>19.03.25</t>
  </si>
  <si>
    <t>RIO</t>
  </si>
  <si>
    <t>LT73</t>
  </si>
  <si>
    <t>LT69</t>
  </si>
  <si>
    <t>ERC not applied if repaid after repayment event (see product sheet)</t>
  </si>
  <si>
    <t>LT66</t>
  </si>
  <si>
    <t xml:space="preserve">Lifetime 2.31% Discount </t>
  </si>
  <si>
    <t>29.10.25</t>
  </si>
  <si>
    <t>Retention Mortgage Products 24.03.26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</si>
</sst>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4" x14ac:knownFonts="1">
    <font>
      <sz val="11"/>
      <color theme="1"/>
      <name val="Aptos Narrow"/>
      <family val="2"/>
      <scheme val="minor"/>
    </font>
    <font>
      <sz val="14"/>
      <color theme="0"/>
      <name val="Intro Bold Alt"/>
    </font>
    <font>
      <sz val="12"/>
      <color theme="0"/>
      <name val="Intro Bold Alt"/>
    </font>
    <font>
      <sz val="9"/>
      <color theme="0"/>
      <name val="Intro Bold Alt"/>
    </font>
    <font>
      <sz val="8"/>
      <color theme="0"/>
      <name val="Intro Bold Alt"/>
    </font>
    <font>
      <sz val="8"/>
      <color rgb="FFFFFFFF"/>
      <name val="Intro Bold Alt"/>
    </font>
    <font>
      <sz val="8"/>
      <color rgb="FFB81178"/>
      <name val="Gotham"/>
    </font>
    <font>
      <sz val="8"/>
      <color theme="1" tint="0.14999847407452621"/>
      <name val="Gotham"/>
    </font>
    <font>
      <u/>
      <sz val="11"/>
      <color theme="10"/>
      <name val="Aptos Narrow"/>
      <family val="2"/>
      <scheme val="minor"/>
    </font>
    <font>
      <sz val="8"/>
      <name val="Gotham"/>
    </font>
    <font>
      <sz val="11"/>
      <name val="Aptos Narrow"/>
      <family val="2"/>
      <scheme val="minor"/>
    </font>
    <font>
      <b/>
      <sz val="8"/>
      <name val="Gotham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9FA0"/>
        <bgColor indexed="64"/>
      </patternFill>
    </fill>
    <fill>
      <patternFill patternType="solid">
        <fgColor rgb="FFB811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81178"/>
        <bgColor rgb="FF000000"/>
      </patternFill>
    </fill>
    <fill>
      <patternFill patternType="solid">
        <fgColor rgb="FFF0BED2"/>
        <bgColor indexed="64"/>
      </patternFill>
    </fill>
  </fills>
  <borders count="20">
    <border>
      <left/>
      <right/>
      <top/>
      <bottom/>
      <diagonal/>
    </border>
    <border>
      <left style="medium">
        <color rgb="FFB81178"/>
      </left>
      <right style="medium">
        <color rgb="FFB81178"/>
      </right>
      <top style="medium">
        <color rgb="FFB81178"/>
      </top>
      <bottom style="thick">
        <color rgb="FFB81178"/>
      </bottom>
      <diagonal/>
    </border>
    <border>
      <left style="medium">
        <color rgb="FFB81178"/>
      </left>
      <right style="medium">
        <color rgb="FFB81178"/>
      </right>
      <top style="medium">
        <color rgb="FFB81178"/>
      </top>
      <bottom/>
      <diagonal/>
    </border>
    <border>
      <left/>
      <right/>
      <top style="medium">
        <color rgb="FFB81178"/>
      </top>
      <bottom/>
      <diagonal/>
    </border>
    <border>
      <left/>
      <right style="medium">
        <color rgb="FFB81178"/>
      </right>
      <top style="medium">
        <color rgb="FFB81178"/>
      </top>
      <bottom/>
      <diagonal/>
    </border>
    <border>
      <left style="medium">
        <color rgb="FFB81178"/>
      </left>
      <right style="thin">
        <color rgb="FFB81178"/>
      </right>
      <top/>
      <bottom style="thin">
        <color rgb="FFB81178"/>
      </bottom>
      <diagonal/>
    </border>
    <border>
      <left/>
      <right style="medium">
        <color rgb="FFB81178"/>
      </right>
      <top/>
      <bottom/>
      <diagonal/>
    </border>
    <border>
      <left style="medium">
        <color rgb="FFB81178"/>
      </left>
      <right style="medium">
        <color rgb="FFB81178"/>
      </right>
      <top/>
      <bottom/>
      <diagonal/>
    </border>
    <border>
      <left style="medium">
        <color rgb="FFB81178"/>
      </left>
      <right style="thin">
        <color rgb="FFB81178"/>
      </right>
      <top style="thin">
        <color rgb="FFB81178"/>
      </top>
      <bottom style="thin">
        <color rgb="FFB81178"/>
      </bottom>
      <diagonal/>
    </border>
    <border>
      <left style="thin">
        <color rgb="FFB81178"/>
      </left>
      <right/>
      <top/>
      <bottom/>
      <diagonal/>
    </border>
    <border>
      <left style="medium">
        <color rgb="FFB81178"/>
      </left>
      <right style="medium">
        <color rgb="FFB81178"/>
      </right>
      <top/>
      <bottom style="thin">
        <color rgb="FFB81178"/>
      </bottom>
      <diagonal/>
    </border>
    <border>
      <left style="medium">
        <color rgb="FFB81178"/>
      </left>
      <right style="thin">
        <color rgb="FFB81178"/>
      </right>
      <top style="thin">
        <color rgb="FFB81178"/>
      </top>
      <bottom style="medium">
        <color rgb="FFB81178"/>
      </bottom>
      <diagonal/>
    </border>
    <border>
      <left/>
      <right/>
      <top/>
      <bottom style="medium">
        <color rgb="FFB81178"/>
      </bottom>
      <diagonal/>
    </border>
    <border>
      <left/>
      <right style="medium">
        <color rgb="FFB81178"/>
      </right>
      <top/>
      <bottom style="medium">
        <color rgb="FFB81178"/>
      </bottom>
      <diagonal/>
    </border>
    <border>
      <left style="medium">
        <color rgb="FFB81178"/>
      </left>
      <right style="thin">
        <color rgb="FFB81178"/>
      </right>
      <top style="medium">
        <color rgb="FFB81178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rgb="FFB81178"/>
      </top>
      <bottom/>
      <diagonal/>
    </border>
    <border>
      <left style="medium">
        <color rgb="FFB81178"/>
      </left>
      <right style="medium">
        <color rgb="FFB81178"/>
      </right>
      <top style="thin">
        <color rgb="FFB81178"/>
      </top>
      <bottom/>
      <diagonal/>
    </border>
    <border>
      <left style="medium">
        <color rgb="FFB81178"/>
      </left>
      <right style="medium">
        <color rgb="FFB81178"/>
      </right>
      <top/>
      <bottom style="medium">
        <color rgb="FFB81178"/>
      </bottom>
      <diagonal/>
    </border>
    <border>
      <left style="medium">
        <color rgb="FFB81178"/>
      </left>
      <right style="thin">
        <color rgb="FFB81178"/>
      </right>
      <top/>
      <bottom style="medium">
        <color rgb="FFB81178"/>
      </bottom>
      <diagonal/>
    </border>
    <border>
      <left style="medium">
        <color rgb="FFB81178"/>
      </left>
      <right style="thin">
        <color rgb="FFB81178"/>
      </right>
      <top style="medium">
        <color rgb="FFB81178"/>
      </top>
      <bottom style="thin">
        <color rgb="FFB8117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0" fillId="3" borderId="3" xfId="0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10" fontId="1" fillId="3" borderId="4" xfId="0" applyNumberFormat="1" applyFont="1" applyFill="1" applyBorder="1" applyAlignment="1">
      <alignment horizontal="left" vertical="center"/>
    </xf>
    <xf numFmtId="0" fontId="0" fillId="4" borderId="0" xfId="0" applyFill="1"/>
    <xf numFmtId="0" fontId="0" fillId="2" borderId="0" xfId="0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/>
    </xf>
    <xf numFmtId="0" fontId="6" fillId="6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center" wrapText="1"/>
    </xf>
    <xf numFmtId="10" fontId="7" fillId="0" borderId="0" xfId="0" applyNumberFormat="1" applyFont="1" applyAlignment="1">
      <alignment horizontal="left" vertical="center" wrapText="1"/>
    </xf>
    <xf numFmtId="6" fontId="7" fillId="0" borderId="0" xfId="0" applyNumberFormat="1" applyFont="1" applyAlignment="1">
      <alignment horizontal="left" vertical="center" wrapText="1"/>
    </xf>
    <xf numFmtId="9" fontId="7" fillId="0" borderId="0" xfId="0" applyNumberFormat="1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6" fillId="6" borderId="8" xfId="0" applyFont="1" applyFill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4" fontId="7" fillId="0" borderId="6" xfId="0" applyNumberFormat="1" applyFont="1" applyBorder="1" applyAlignment="1">
      <alignment horizontal="left" vertical="center" wrapText="1"/>
    </xf>
    <xf numFmtId="0" fontId="6" fillId="6" borderId="11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left" vertical="center" wrapText="1"/>
    </xf>
    <xf numFmtId="10" fontId="7" fillId="0" borderId="12" xfId="0" applyNumberFormat="1" applyFont="1" applyBorder="1" applyAlignment="1">
      <alignment horizontal="left" vertical="center" wrapText="1"/>
    </xf>
    <xf numFmtId="6" fontId="7" fillId="0" borderId="12" xfId="0" applyNumberFormat="1" applyFont="1" applyBorder="1" applyAlignment="1">
      <alignment horizontal="left" vertical="center" wrapText="1"/>
    </xf>
    <xf numFmtId="9" fontId="7" fillId="0" borderId="12" xfId="0" applyNumberFormat="1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left" vertical="center" wrapText="1"/>
    </xf>
    <xf numFmtId="10" fontId="7" fillId="0" borderId="3" xfId="0" applyNumberFormat="1" applyFont="1" applyBorder="1" applyAlignment="1">
      <alignment horizontal="left" vertical="center" wrapText="1"/>
    </xf>
    <xf numFmtId="6" fontId="7" fillId="0" borderId="3" xfId="0" applyNumberFormat="1" applyFont="1" applyBorder="1" applyAlignment="1">
      <alignment horizontal="left" vertical="center" wrapText="1"/>
    </xf>
    <xf numFmtId="9" fontId="7" fillId="0" borderId="3" xfId="0" applyNumberFormat="1" applyFont="1" applyBorder="1" applyAlignment="1">
      <alignment horizontal="left" vertical="center" wrapText="1"/>
    </xf>
    <xf numFmtId="6" fontId="7" fillId="0" borderId="15" xfId="0" applyNumberFormat="1" applyFont="1" applyBorder="1" applyAlignment="1">
      <alignment horizontal="left"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2" borderId="0" xfId="1" applyFill="1"/>
    <xf numFmtId="0" fontId="0" fillId="2" borderId="12" xfId="0" applyFill="1" applyBorder="1"/>
    <xf numFmtId="0" fontId="7" fillId="0" borderId="13" xfId="0" applyFont="1" applyBorder="1" applyAlignment="1">
      <alignment horizontal="left" vertical="center"/>
    </xf>
    <xf numFmtId="0" fontId="6" fillId="6" borderId="18" xfId="0" applyFont="1" applyFill="1" applyBorder="1" applyAlignment="1">
      <alignment vertical="center" wrapText="1"/>
    </xf>
    <xf numFmtId="10" fontId="9" fillId="0" borderId="12" xfId="0" applyNumberFormat="1" applyFont="1" applyBorder="1" applyAlignment="1">
      <alignment horizontal="left" vertical="center" wrapText="1"/>
    </xf>
    <xf numFmtId="0" fontId="6" fillId="6" borderId="19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10" fillId="2" borderId="3" xfId="0" applyFont="1" applyFill="1" applyBorder="1"/>
    <xf numFmtId="0" fontId="11" fillId="2" borderId="3" xfId="0" applyFont="1" applyFill="1" applyBorder="1"/>
    <xf numFmtId="0" fontId="10" fillId="2" borderId="0" xfId="0" applyFont="1" applyFill="1"/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9125-1571-41C0-A71F-D4EAFCA7F281}">
  <sheetPr>
    <pageSetUpPr fitToPage="1"/>
  </sheetPr>
  <dimension ref="A1:BI520"/>
  <sheetViews>
    <sheetView tabSelected="1" zoomScaleNormal="100" workbookViewId="0">
      <selection activeCell="K12" sqref="K12"/>
    </sheetView>
  </sheetViews>
  <sheetFormatPr defaultRowHeight="15" x14ac:dyDescent="0.25"/>
  <cols>
    <col min="1" max="1" width="2" style="1" customWidth="1"/>
    <col min="2" max="2" width="10.5703125" customWidth="1"/>
    <col min="3" max="3" width="6.85546875" customWidth="1"/>
    <col min="4" max="4" width="6.85546875" hidden="1" customWidth="1"/>
    <col min="5" max="5" width="9.85546875" customWidth="1"/>
    <col min="6" max="6" width="13.5703125" customWidth="1"/>
    <col min="7" max="7" width="8.42578125" customWidth="1"/>
    <col min="8" max="8" width="7.5703125" customWidth="1"/>
    <col min="9" max="9" width="7.5703125" hidden="1" customWidth="1"/>
    <col min="10" max="10" width="8.140625" customWidth="1"/>
    <col min="11" max="11" width="8.42578125" customWidth="1"/>
    <col min="12" max="13" width="7.5703125" customWidth="1"/>
    <col min="14" max="16" width="6.85546875" customWidth="1"/>
    <col min="17" max="17" width="5.7109375" customWidth="1"/>
    <col min="18" max="19" width="12.140625" customWidth="1"/>
    <col min="20" max="20" width="10.7109375" customWidth="1"/>
    <col min="21" max="21" width="6.140625" customWidth="1"/>
    <col min="22" max="23" width="6.85546875" customWidth="1"/>
    <col min="24" max="24" width="10.42578125" customWidth="1"/>
    <col min="25" max="25" width="33.7109375" customWidth="1"/>
    <col min="26" max="55" width="9.140625" style="1"/>
    <col min="56" max="61" width="9.140625" style="10"/>
  </cols>
  <sheetData>
    <row r="1" spans="1:61" s="1" customFormat="1" ht="7.5" customHeight="1" thickBot="1" x14ac:dyDescent="0.3"/>
    <row r="2" spans="1:61" ht="25.5" customHeight="1" thickBot="1" x14ac:dyDescent="0.3">
      <c r="B2" s="2" t="s">
        <v>107</v>
      </c>
      <c r="C2" s="3"/>
      <c r="D2" s="4"/>
      <c r="E2" s="4"/>
      <c r="F2" s="5"/>
      <c r="G2" s="3"/>
      <c r="H2" s="3"/>
      <c r="I2" s="4"/>
      <c r="J2" s="4"/>
      <c r="K2" s="4"/>
      <c r="L2" s="6"/>
      <c r="M2" s="4"/>
      <c r="N2" s="7"/>
      <c r="O2" s="6"/>
      <c r="P2" s="6"/>
      <c r="Q2" s="6"/>
      <c r="R2" s="6"/>
      <c r="S2" s="6"/>
      <c r="T2" s="6"/>
      <c r="U2" s="6"/>
      <c r="V2" s="6"/>
      <c r="W2" s="6"/>
      <c r="X2" s="8" t="s">
        <v>0</v>
      </c>
      <c r="Y2" s="9">
        <v>7.5999999999999998E-2</v>
      </c>
    </row>
    <row r="3" spans="1:61" s="19" customFormat="1" ht="39" customHeight="1" thickTop="1" x14ac:dyDescent="0.25">
      <c r="A3" s="11"/>
      <c r="B3" s="12" t="s">
        <v>1</v>
      </c>
      <c r="C3" s="13" t="s">
        <v>2</v>
      </c>
      <c r="D3" s="14" t="s">
        <v>3</v>
      </c>
      <c r="E3" s="15" t="s">
        <v>4</v>
      </c>
      <c r="F3" s="13" t="s">
        <v>5</v>
      </c>
      <c r="G3" s="14" t="s">
        <v>6</v>
      </c>
      <c r="H3" s="13" t="s">
        <v>7</v>
      </c>
      <c r="I3" s="14" t="s">
        <v>8</v>
      </c>
      <c r="J3" s="14" t="s">
        <v>9</v>
      </c>
      <c r="K3" s="14" t="s">
        <v>10</v>
      </c>
      <c r="L3" s="13" t="s">
        <v>11</v>
      </c>
      <c r="M3" s="13" t="s">
        <v>12</v>
      </c>
      <c r="N3" s="15" t="s">
        <v>13</v>
      </c>
      <c r="O3" s="14" t="s">
        <v>14</v>
      </c>
      <c r="P3" s="14" t="s">
        <v>15</v>
      </c>
      <c r="Q3" s="14" t="s">
        <v>16</v>
      </c>
      <c r="R3" s="15" t="s">
        <v>17</v>
      </c>
      <c r="S3" s="15" t="s">
        <v>18</v>
      </c>
      <c r="T3" s="16" t="s">
        <v>19</v>
      </c>
      <c r="U3" s="15" t="s">
        <v>20</v>
      </c>
      <c r="V3" s="15" t="s">
        <v>21</v>
      </c>
      <c r="W3" s="15" t="s">
        <v>22</v>
      </c>
      <c r="X3" s="17" t="s">
        <v>23</v>
      </c>
      <c r="Y3" s="13" t="s">
        <v>24</v>
      </c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8"/>
      <c r="BE3" s="18"/>
      <c r="BF3" s="18"/>
      <c r="BG3" s="18"/>
      <c r="BH3" s="18"/>
      <c r="BI3" s="18"/>
    </row>
    <row r="4" spans="1:61" ht="35.1" customHeight="1" x14ac:dyDescent="0.25">
      <c r="A4" s="20"/>
      <c r="B4" s="21" t="s">
        <v>25</v>
      </c>
      <c r="C4" s="22" t="s">
        <v>26</v>
      </c>
      <c r="D4" s="22" t="s">
        <v>27</v>
      </c>
      <c r="E4" s="22" t="s">
        <v>28</v>
      </c>
      <c r="F4" s="23" t="s">
        <v>29</v>
      </c>
      <c r="G4" s="22" t="s">
        <v>30</v>
      </c>
      <c r="H4" s="24">
        <v>5.1900000000000002E-2</v>
      </c>
      <c r="I4" s="24">
        <v>4.3400000000000001E-2</v>
      </c>
      <c r="J4" s="24" t="s">
        <v>28</v>
      </c>
      <c r="K4" s="22" t="s">
        <v>31</v>
      </c>
      <c r="L4" s="24" t="s">
        <v>32</v>
      </c>
      <c r="M4" s="24" t="s">
        <v>28</v>
      </c>
      <c r="N4" s="25">
        <v>0</v>
      </c>
      <c r="O4" s="22" t="s">
        <v>33</v>
      </c>
      <c r="P4" s="22" t="s">
        <v>34</v>
      </c>
      <c r="Q4" s="26">
        <v>0.8</v>
      </c>
      <c r="R4" s="22" t="s">
        <v>35</v>
      </c>
      <c r="S4" s="26">
        <v>0.1</v>
      </c>
      <c r="T4" s="22" t="s">
        <v>36</v>
      </c>
      <c r="U4" s="24" t="s">
        <v>28</v>
      </c>
      <c r="V4" s="24" t="s">
        <v>28</v>
      </c>
      <c r="W4" s="24" t="s">
        <v>28</v>
      </c>
      <c r="X4" s="27" t="s">
        <v>37</v>
      </c>
      <c r="Y4" s="57" t="s">
        <v>38</v>
      </c>
    </row>
    <row r="5" spans="1:61" ht="35.1" customHeight="1" x14ac:dyDescent="0.25">
      <c r="B5" s="28" t="s">
        <v>25</v>
      </c>
      <c r="C5" s="22" t="s">
        <v>39</v>
      </c>
      <c r="D5" s="22" t="s">
        <v>40</v>
      </c>
      <c r="E5" s="22" t="s">
        <v>28</v>
      </c>
      <c r="F5" s="23" t="s">
        <v>29</v>
      </c>
      <c r="G5" s="22" t="s">
        <v>30</v>
      </c>
      <c r="H5" s="24">
        <v>4.8399999999999999E-2</v>
      </c>
      <c r="I5" s="24">
        <v>3.9899999999999998E-2</v>
      </c>
      <c r="J5" s="24" t="s">
        <v>28</v>
      </c>
      <c r="K5" s="22" t="s">
        <v>31</v>
      </c>
      <c r="L5" s="24" t="s">
        <v>32</v>
      </c>
      <c r="M5" s="24" t="s">
        <v>28</v>
      </c>
      <c r="N5" s="25">
        <v>999</v>
      </c>
      <c r="O5" s="22" t="s">
        <v>33</v>
      </c>
      <c r="P5" s="22" t="s">
        <v>34</v>
      </c>
      <c r="Q5" s="26">
        <v>0.8</v>
      </c>
      <c r="R5" s="22" t="s">
        <v>35</v>
      </c>
      <c r="S5" s="26">
        <v>0.1</v>
      </c>
      <c r="T5" s="22" t="s">
        <v>36</v>
      </c>
      <c r="U5" s="24" t="s">
        <v>28</v>
      </c>
      <c r="V5" s="24" t="s">
        <v>28</v>
      </c>
      <c r="W5" s="24" t="s">
        <v>28</v>
      </c>
      <c r="X5" s="27" t="s">
        <v>37</v>
      </c>
      <c r="Y5" s="57"/>
    </row>
    <row r="6" spans="1:61" ht="35.1" customHeight="1" x14ac:dyDescent="0.25">
      <c r="B6" s="28" t="s">
        <v>25</v>
      </c>
      <c r="C6" s="22" t="s">
        <v>41</v>
      </c>
      <c r="D6" s="22" t="s">
        <v>42</v>
      </c>
      <c r="E6" s="22" t="s">
        <v>28</v>
      </c>
      <c r="F6" s="23" t="s">
        <v>43</v>
      </c>
      <c r="G6" s="22" t="s">
        <v>30</v>
      </c>
      <c r="H6" s="24">
        <v>5.2999999999999999E-2</v>
      </c>
      <c r="I6" s="24">
        <v>4.4499999999999998E-2</v>
      </c>
      <c r="J6" s="24" t="s">
        <v>28</v>
      </c>
      <c r="K6" s="22" t="s">
        <v>44</v>
      </c>
      <c r="L6" s="24" t="s">
        <v>32</v>
      </c>
      <c r="M6" s="24" t="s">
        <v>28</v>
      </c>
      <c r="N6" s="25">
        <v>0</v>
      </c>
      <c r="O6" s="22" t="s">
        <v>33</v>
      </c>
      <c r="P6" s="22" t="s">
        <v>34</v>
      </c>
      <c r="Q6" s="26">
        <v>0.8</v>
      </c>
      <c r="R6" s="22" t="s">
        <v>45</v>
      </c>
      <c r="S6" s="26">
        <v>0.1</v>
      </c>
      <c r="T6" s="22" t="s">
        <v>46</v>
      </c>
      <c r="U6" s="24" t="s">
        <v>28</v>
      </c>
      <c r="V6" s="24" t="s">
        <v>28</v>
      </c>
      <c r="W6" s="24" t="s">
        <v>28</v>
      </c>
      <c r="X6" s="27" t="s">
        <v>37</v>
      </c>
      <c r="Y6" s="57"/>
    </row>
    <row r="7" spans="1:61" ht="35.1" customHeight="1" x14ac:dyDescent="0.25">
      <c r="A7" s="20"/>
      <c r="B7" s="21" t="s">
        <v>25</v>
      </c>
      <c r="C7" s="29" t="s">
        <v>47</v>
      </c>
      <c r="D7" s="29" t="s">
        <v>48</v>
      </c>
      <c r="E7" s="22" t="s">
        <v>28</v>
      </c>
      <c r="F7" s="23" t="s">
        <v>49</v>
      </c>
      <c r="G7" s="22" t="s">
        <v>30</v>
      </c>
      <c r="H7" s="24">
        <v>5.1900000000000002E-2</v>
      </c>
      <c r="I7" s="24">
        <v>4.5900000000000003E-2</v>
      </c>
      <c r="J7" s="24" t="s">
        <v>28</v>
      </c>
      <c r="K7" s="22" t="s">
        <v>50</v>
      </c>
      <c r="L7" s="24" t="s">
        <v>32</v>
      </c>
      <c r="M7" s="24" t="s">
        <v>28</v>
      </c>
      <c r="N7" s="25">
        <v>0</v>
      </c>
      <c r="O7" s="22" t="s">
        <v>33</v>
      </c>
      <c r="P7" s="22" t="s">
        <v>34</v>
      </c>
      <c r="Q7" s="26">
        <v>0.8</v>
      </c>
      <c r="R7" s="22" t="s">
        <v>51</v>
      </c>
      <c r="S7" s="26">
        <v>0.1</v>
      </c>
      <c r="T7" s="22" t="s">
        <v>52</v>
      </c>
      <c r="U7" s="24" t="s">
        <v>28</v>
      </c>
      <c r="V7" s="24" t="s">
        <v>28</v>
      </c>
      <c r="W7" s="24" t="s">
        <v>28</v>
      </c>
      <c r="X7" s="27" t="s">
        <v>37</v>
      </c>
      <c r="Y7" s="57"/>
    </row>
    <row r="8" spans="1:61" ht="35.1" customHeight="1" x14ac:dyDescent="0.25">
      <c r="A8" s="20"/>
      <c r="B8" s="28" t="s">
        <v>25</v>
      </c>
      <c r="C8" s="22" t="s">
        <v>53</v>
      </c>
      <c r="D8" s="22" t="s">
        <v>54</v>
      </c>
      <c r="E8" s="22" t="s">
        <v>28</v>
      </c>
      <c r="F8" s="23" t="s">
        <v>55</v>
      </c>
      <c r="G8" s="22" t="s">
        <v>9</v>
      </c>
      <c r="H8" s="24">
        <v>4.4400000000000002E-2</v>
      </c>
      <c r="I8" s="24"/>
      <c r="J8" s="24">
        <v>3.1600000000000003E-2</v>
      </c>
      <c r="K8" s="22" t="s">
        <v>56</v>
      </c>
      <c r="L8" s="24" t="s">
        <v>32</v>
      </c>
      <c r="M8" s="24">
        <v>2.5000000000000001E-2</v>
      </c>
      <c r="N8" s="25">
        <v>0</v>
      </c>
      <c r="O8" s="22" t="s">
        <v>33</v>
      </c>
      <c r="P8" s="22" t="s">
        <v>57</v>
      </c>
      <c r="Q8" s="26">
        <v>0.8</v>
      </c>
      <c r="R8" s="26" t="s">
        <v>35</v>
      </c>
      <c r="S8" s="26">
        <v>0.25</v>
      </c>
      <c r="T8" s="22" t="s">
        <v>58</v>
      </c>
      <c r="U8" s="24" t="s">
        <v>28</v>
      </c>
      <c r="V8" s="24" t="s">
        <v>28</v>
      </c>
      <c r="W8" s="24" t="s">
        <v>28</v>
      </c>
      <c r="X8" s="30" t="s">
        <v>59</v>
      </c>
      <c r="Y8" s="58"/>
    </row>
    <row r="9" spans="1:61" ht="35.1" customHeight="1" thickBot="1" x14ac:dyDescent="0.3">
      <c r="B9" s="31" t="s">
        <v>25</v>
      </c>
      <c r="C9" s="32" t="s">
        <v>60</v>
      </c>
      <c r="D9" s="32"/>
      <c r="E9" s="32" t="s">
        <v>28</v>
      </c>
      <c r="F9" s="33" t="s">
        <v>61</v>
      </c>
      <c r="G9" s="32" t="s">
        <v>9</v>
      </c>
      <c r="H9" s="34">
        <v>5.1499999999999997E-2</v>
      </c>
      <c r="I9" s="34"/>
      <c r="J9" s="34">
        <v>2.4500000000000001E-2</v>
      </c>
      <c r="K9" s="32" t="s">
        <v>62</v>
      </c>
      <c r="L9" s="34" t="s">
        <v>32</v>
      </c>
      <c r="M9" s="34">
        <v>2.5000000000000001E-2</v>
      </c>
      <c r="N9" s="35">
        <v>0</v>
      </c>
      <c r="O9" s="32" t="s">
        <v>33</v>
      </c>
      <c r="P9" s="32" t="s">
        <v>57</v>
      </c>
      <c r="Q9" s="36">
        <v>0.8</v>
      </c>
      <c r="R9" s="32" t="s">
        <v>63</v>
      </c>
      <c r="S9" s="36" t="s">
        <v>28</v>
      </c>
      <c r="T9" s="32" t="s">
        <v>28</v>
      </c>
      <c r="U9" s="34" t="s">
        <v>28</v>
      </c>
      <c r="V9" s="34" t="s">
        <v>28</v>
      </c>
      <c r="W9" s="34" t="s">
        <v>28</v>
      </c>
      <c r="X9" s="37" t="s">
        <v>64</v>
      </c>
      <c r="Y9" s="38" t="s">
        <v>65</v>
      </c>
    </row>
    <row r="10" spans="1:61" ht="35.1" customHeight="1" x14ac:dyDescent="0.25">
      <c r="A10" s="20"/>
      <c r="B10" s="39" t="s">
        <v>66</v>
      </c>
      <c r="C10" s="40" t="s">
        <v>67</v>
      </c>
      <c r="D10" s="40" t="s">
        <v>68</v>
      </c>
      <c r="E10" s="40" t="s">
        <v>69</v>
      </c>
      <c r="F10" s="41" t="s">
        <v>49</v>
      </c>
      <c r="G10" s="40" t="s">
        <v>30</v>
      </c>
      <c r="H10" s="42">
        <v>5.9499999999999997E-2</v>
      </c>
      <c r="I10" s="42">
        <v>5.3499999999999999E-2</v>
      </c>
      <c r="J10" s="42" t="s">
        <v>28</v>
      </c>
      <c r="K10" s="40" t="s">
        <v>50</v>
      </c>
      <c r="L10" s="42" t="s">
        <v>32</v>
      </c>
      <c r="M10" s="42" t="s">
        <v>28</v>
      </c>
      <c r="N10" s="43">
        <v>0</v>
      </c>
      <c r="O10" s="40" t="s">
        <v>33</v>
      </c>
      <c r="P10" s="40" t="s">
        <v>34</v>
      </c>
      <c r="Q10" s="44">
        <v>0.75</v>
      </c>
      <c r="R10" s="40" t="s">
        <v>51</v>
      </c>
      <c r="S10" s="44">
        <v>0.1</v>
      </c>
      <c r="T10" s="40" t="s">
        <v>52</v>
      </c>
      <c r="U10" s="45" t="s">
        <v>69</v>
      </c>
      <c r="V10" s="45" t="s">
        <v>69</v>
      </c>
      <c r="W10" s="45" t="s">
        <v>69</v>
      </c>
      <c r="X10" s="27" t="s">
        <v>37</v>
      </c>
      <c r="Y10" s="59" t="s">
        <v>70</v>
      </c>
    </row>
    <row r="11" spans="1:61" ht="35.1" customHeight="1" x14ac:dyDescent="0.25">
      <c r="A11" s="20"/>
      <c r="B11" s="28" t="s">
        <v>66</v>
      </c>
      <c r="C11" s="22" t="s">
        <v>71</v>
      </c>
      <c r="D11" s="22" t="s">
        <v>72</v>
      </c>
      <c r="E11" s="22" t="s">
        <v>73</v>
      </c>
      <c r="F11" s="23" t="s">
        <v>74</v>
      </c>
      <c r="G11" s="22" t="s">
        <v>9</v>
      </c>
      <c r="H11" s="24">
        <v>5.1900000000000002E-2</v>
      </c>
      <c r="I11" s="24">
        <v>5.5499999999999994E-2</v>
      </c>
      <c r="J11" s="24">
        <v>2.41E-2</v>
      </c>
      <c r="K11" s="22" t="s">
        <v>56</v>
      </c>
      <c r="L11" s="24" t="s">
        <v>32</v>
      </c>
      <c r="M11" s="24">
        <v>0.03</v>
      </c>
      <c r="N11" s="25">
        <v>0</v>
      </c>
      <c r="O11" s="22" t="s">
        <v>33</v>
      </c>
      <c r="P11" s="22" t="s">
        <v>57</v>
      </c>
      <c r="Q11" s="26">
        <v>0.75</v>
      </c>
      <c r="R11" s="22" t="s">
        <v>75</v>
      </c>
      <c r="S11" s="26">
        <v>0.25</v>
      </c>
      <c r="T11" s="22" t="s">
        <v>76</v>
      </c>
      <c r="U11" s="25" t="s">
        <v>69</v>
      </c>
      <c r="V11" s="25" t="s">
        <v>69</v>
      </c>
      <c r="W11" s="25" t="s">
        <v>73</v>
      </c>
      <c r="X11" s="27" t="s">
        <v>59</v>
      </c>
      <c r="Y11" s="57"/>
    </row>
    <row r="12" spans="1:61" ht="35.1" customHeight="1" x14ac:dyDescent="0.25">
      <c r="A12" s="20"/>
      <c r="B12" s="28" t="s">
        <v>77</v>
      </c>
      <c r="C12" s="22" t="s">
        <v>78</v>
      </c>
      <c r="D12" s="22" t="s">
        <v>79</v>
      </c>
      <c r="E12" s="22" t="s">
        <v>80</v>
      </c>
      <c r="F12" s="23" t="s">
        <v>49</v>
      </c>
      <c r="G12" s="22" t="s">
        <v>30</v>
      </c>
      <c r="H12" s="24">
        <v>6.3500000000000001E-2</v>
      </c>
      <c r="I12" s="24">
        <v>5.7500000000000002E-2</v>
      </c>
      <c r="J12" s="24" t="s">
        <v>28</v>
      </c>
      <c r="K12" s="22" t="s">
        <v>50</v>
      </c>
      <c r="L12" s="24" t="s">
        <v>32</v>
      </c>
      <c r="M12" s="24" t="s">
        <v>28</v>
      </c>
      <c r="N12" s="25">
        <v>0</v>
      </c>
      <c r="O12" s="22" t="s">
        <v>33</v>
      </c>
      <c r="P12" s="22" t="s">
        <v>34</v>
      </c>
      <c r="Q12" s="26">
        <v>0.75</v>
      </c>
      <c r="R12" s="22" t="s">
        <v>51</v>
      </c>
      <c r="S12" s="26">
        <v>0.1</v>
      </c>
      <c r="T12" s="22" t="s">
        <v>52</v>
      </c>
      <c r="U12" s="46" t="s">
        <v>80</v>
      </c>
      <c r="V12" s="25" t="s">
        <v>80</v>
      </c>
      <c r="W12" s="25" t="s">
        <v>80</v>
      </c>
      <c r="X12" s="27" t="s">
        <v>37</v>
      </c>
      <c r="Y12" s="60" t="s">
        <v>81</v>
      </c>
    </row>
    <row r="13" spans="1:61" ht="35.1" customHeight="1" x14ac:dyDescent="0.25">
      <c r="A13" s="20"/>
      <c r="B13" s="28" t="s">
        <v>77</v>
      </c>
      <c r="C13" s="22" t="s">
        <v>82</v>
      </c>
      <c r="D13" s="22" t="s">
        <v>83</v>
      </c>
      <c r="E13" s="22" t="s">
        <v>80</v>
      </c>
      <c r="F13" s="23" t="s">
        <v>74</v>
      </c>
      <c r="G13" s="22" t="s">
        <v>9</v>
      </c>
      <c r="H13" s="24">
        <v>5.5899999999999998E-2</v>
      </c>
      <c r="I13" s="24">
        <v>5.9499999999999997E-2</v>
      </c>
      <c r="J13" s="24">
        <v>2.01E-2</v>
      </c>
      <c r="K13" s="22" t="s">
        <v>56</v>
      </c>
      <c r="L13" s="24" t="s">
        <v>32</v>
      </c>
      <c r="M13" s="24">
        <v>0.03</v>
      </c>
      <c r="N13" s="25">
        <v>0</v>
      </c>
      <c r="O13" s="22" t="s">
        <v>33</v>
      </c>
      <c r="P13" s="22" t="s">
        <v>57</v>
      </c>
      <c r="Q13" s="26">
        <v>0.75</v>
      </c>
      <c r="R13" s="22" t="s">
        <v>35</v>
      </c>
      <c r="S13" s="26">
        <v>0.25</v>
      </c>
      <c r="T13" s="22" t="s">
        <v>76</v>
      </c>
      <c r="U13" s="46" t="s">
        <v>80</v>
      </c>
      <c r="V13" s="25" t="s">
        <v>80</v>
      </c>
      <c r="W13" s="25" t="s">
        <v>80</v>
      </c>
      <c r="X13" s="27" t="s">
        <v>59</v>
      </c>
      <c r="Y13" s="58"/>
      <c r="AA13" s="47"/>
    </row>
    <row r="14" spans="1:61" ht="35.1" customHeight="1" x14ac:dyDescent="0.25">
      <c r="A14" s="20"/>
      <c r="B14" s="28" t="s">
        <v>84</v>
      </c>
      <c r="C14" s="22" t="s">
        <v>85</v>
      </c>
      <c r="D14" s="22" t="s">
        <v>86</v>
      </c>
      <c r="E14" s="22" t="s">
        <v>69</v>
      </c>
      <c r="F14" s="23" t="s">
        <v>49</v>
      </c>
      <c r="G14" s="22" t="s">
        <v>30</v>
      </c>
      <c r="H14" s="24">
        <v>6.3500000000000001E-2</v>
      </c>
      <c r="I14" s="24">
        <v>5.7500000000000002E-2</v>
      </c>
      <c r="J14" s="24" t="s">
        <v>28</v>
      </c>
      <c r="K14" s="22" t="s">
        <v>50</v>
      </c>
      <c r="L14" s="24" t="s">
        <v>32</v>
      </c>
      <c r="M14" s="24" t="s">
        <v>28</v>
      </c>
      <c r="N14" s="25">
        <v>0</v>
      </c>
      <c r="O14" s="22" t="s">
        <v>33</v>
      </c>
      <c r="P14" s="22" t="s">
        <v>34</v>
      </c>
      <c r="Q14" s="26">
        <v>0.75</v>
      </c>
      <c r="R14" s="22" t="s">
        <v>51</v>
      </c>
      <c r="S14" s="26">
        <v>0.1</v>
      </c>
      <c r="T14" s="22" t="s">
        <v>52</v>
      </c>
      <c r="U14" s="25" t="s">
        <v>69</v>
      </c>
      <c r="V14" s="25" t="s">
        <v>69</v>
      </c>
      <c r="W14" s="25" t="s">
        <v>28</v>
      </c>
      <c r="X14" s="27" t="s">
        <v>37</v>
      </c>
      <c r="Y14" s="60" t="s">
        <v>70</v>
      </c>
    </row>
    <row r="15" spans="1:61" ht="35.1" customHeight="1" x14ac:dyDescent="0.25">
      <c r="B15" s="28" t="s">
        <v>84</v>
      </c>
      <c r="C15" s="22" t="s">
        <v>87</v>
      </c>
      <c r="D15" s="22" t="s">
        <v>88</v>
      </c>
      <c r="E15" s="22" t="s">
        <v>69</v>
      </c>
      <c r="F15" s="23" t="s">
        <v>74</v>
      </c>
      <c r="G15" s="22" t="s">
        <v>9</v>
      </c>
      <c r="H15" s="24">
        <v>5.5899999999999998E-2</v>
      </c>
      <c r="I15" s="24">
        <v>5.9499999999999997E-2</v>
      </c>
      <c r="J15" s="24">
        <v>2.01E-2</v>
      </c>
      <c r="K15" s="22" t="s">
        <v>56</v>
      </c>
      <c r="L15" s="24" t="s">
        <v>32</v>
      </c>
      <c r="M15" s="24">
        <v>0.03</v>
      </c>
      <c r="N15" s="25">
        <v>0</v>
      </c>
      <c r="O15" s="22" t="s">
        <v>33</v>
      </c>
      <c r="P15" s="22" t="s">
        <v>57</v>
      </c>
      <c r="Q15" s="26">
        <v>0.75</v>
      </c>
      <c r="R15" s="22" t="s">
        <v>35</v>
      </c>
      <c r="S15" s="26">
        <v>0.25</v>
      </c>
      <c r="T15" s="22" t="s">
        <v>76</v>
      </c>
      <c r="U15" s="25" t="s">
        <v>69</v>
      </c>
      <c r="V15" s="25" t="s">
        <v>69</v>
      </c>
      <c r="W15" s="25" t="s">
        <v>28</v>
      </c>
      <c r="X15" s="27" t="s">
        <v>59</v>
      </c>
      <c r="Y15" s="58"/>
    </row>
    <row r="16" spans="1:61" ht="35.1" customHeight="1" thickBot="1" x14ac:dyDescent="0.3">
      <c r="A16" s="20"/>
      <c r="B16" s="21" t="s">
        <v>89</v>
      </c>
      <c r="C16" s="22" t="s">
        <v>90</v>
      </c>
      <c r="D16" s="22" t="s">
        <v>91</v>
      </c>
      <c r="E16" s="22" t="s">
        <v>80</v>
      </c>
      <c r="F16" s="23" t="s">
        <v>49</v>
      </c>
      <c r="G16" s="22" t="s">
        <v>30</v>
      </c>
      <c r="H16" s="24">
        <v>6.7500000000000004E-2</v>
      </c>
      <c r="I16" s="24">
        <v>6.1499999999999999E-2</v>
      </c>
      <c r="J16" s="24" t="s">
        <v>28</v>
      </c>
      <c r="K16" s="22" t="s">
        <v>50</v>
      </c>
      <c r="L16" s="24" t="s">
        <v>32</v>
      </c>
      <c r="M16" s="24" t="s">
        <v>28</v>
      </c>
      <c r="N16" s="25">
        <v>0</v>
      </c>
      <c r="O16" s="22" t="s">
        <v>33</v>
      </c>
      <c r="P16" s="22" t="s">
        <v>34</v>
      </c>
      <c r="Q16" s="26">
        <v>0.75</v>
      </c>
      <c r="R16" s="26" t="s">
        <v>51</v>
      </c>
      <c r="S16" s="26">
        <v>0.1</v>
      </c>
      <c r="T16" s="22" t="s">
        <v>52</v>
      </c>
      <c r="U16" s="25" t="s">
        <v>80</v>
      </c>
      <c r="V16" s="25" t="s">
        <v>80</v>
      </c>
      <c r="W16" s="25" t="s">
        <v>28</v>
      </c>
      <c r="X16" s="27" t="s">
        <v>37</v>
      </c>
      <c r="Y16" s="57" t="s">
        <v>81</v>
      </c>
      <c r="AH16" s="48"/>
    </row>
    <row r="17" spans="1:25" ht="35.1" customHeight="1" thickBot="1" x14ac:dyDescent="0.3">
      <c r="A17" s="20"/>
      <c r="B17" s="31" t="s">
        <v>89</v>
      </c>
      <c r="C17" s="32" t="s">
        <v>92</v>
      </c>
      <c r="D17" s="32" t="s">
        <v>93</v>
      </c>
      <c r="E17" s="32" t="s">
        <v>80</v>
      </c>
      <c r="F17" s="33" t="s">
        <v>74</v>
      </c>
      <c r="G17" s="32" t="s">
        <v>9</v>
      </c>
      <c r="H17" s="34">
        <v>5.9900000000000002E-2</v>
      </c>
      <c r="I17" s="34">
        <v>6.3500000000000001E-2</v>
      </c>
      <c r="J17" s="34">
        <v>1.61E-2</v>
      </c>
      <c r="K17" s="32" t="s">
        <v>56</v>
      </c>
      <c r="L17" s="34" t="s">
        <v>32</v>
      </c>
      <c r="M17" s="34">
        <v>0.03</v>
      </c>
      <c r="N17" s="35">
        <v>0</v>
      </c>
      <c r="O17" s="32" t="s">
        <v>33</v>
      </c>
      <c r="P17" s="32" t="s">
        <v>57</v>
      </c>
      <c r="Q17" s="36">
        <v>0.75</v>
      </c>
      <c r="R17" s="32" t="s">
        <v>35</v>
      </c>
      <c r="S17" s="36">
        <v>0.25</v>
      </c>
      <c r="T17" s="32" t="s">
        <v>76</v>
      </c>
      <c r="U17" s="32" t="s">
        <v>80</v>
      </c>
      <c r="V17" s="32" t="s">
        <v>80</v>
      </c>
      <c r="W17" s="32" t="s">
        <v>28</v>
      </c>
      <c r="X17" s="49" t="s">
        <v>59</v>
      </c>
      <c r="Y17" s="61"/>
    </row>
    <row r="18" spans="1:25" ht="35.1" customHeight="1" thickBot="1" x14ac:dyDescent="0.3">
      <c r="B18" s="50" t="s">
        <v>94</v>
      </c>
      <c r="C18" s="32" t="s">
        <v>95</v>
      </c>
      <c r="D18" s="32"/>
      <c r="E18" s="32" t="s">
        <v>28</v>
      </c>
      <c r="F18" s="33" t="s">
        <v>96</v>
      </c>
      <c r="G18" s="32" t="s">
        <v>9</v>
      </c>
      <c r="H18" s="51">
        <f>Y2-J18</f>
        <v>6.1399999999999996E-2</v>
      </c>
      <c r="I18" s="34" t="s">
        <v>28</v>
      </c>
      <c r="J18" s="34">
        <v>1.46E-2</v>
      </c>
      <c r="K18" s="32" t="s">
        <v>56</v>
      </c>
      <c r="L18" s="34" t="s">
        <v>32</v>
      </c>
      <c r="M18" s="34">
        <v>0.04</v>
      </c>
      <c r="N18" s="35">
        <v>0</v>
      </c>
      <c r="O18" s="32" t="s">
        <v>33</v>
      </c>
      <c r="P18" s="32" t="s">
        <v>57</v>
      </c>
      <c r="Q18" s="36">
        <v>0.75</v>
      </c>
      <c r="R18" s="32" t="s">
        <v>97</v>
      </c>
      <c r="S18" s="36">
        <v>0.1</v>
      </c>
      <c r="T18" s="32" t="s">
        <v>98</v>
      </c>
      <c r="U18" s="34" t="s">
        <v>28</v>
      </c>
      <c r="V18" s="34" t="s">
        <v>28</v>
      </c>
      <c r="W18" s="34" t="s">
        <v>28</v>
      </c>
      <c r="X18" s="37" t="s">
        <v>99</v>
      </c>
      <c r="Y18" s="38"/>
    </row>
    <row r="19" spans="1:25" ht="35.1" customHeight="1" x14ac:dyDescent="0.25">
      <c r="B19" s="52" t="s">
        <v>100</v>
      </c>
      <c r="C19" s="29" t="s">
        <v>101</v>
      </c>
      <c r="D19" s="29" t="s">
        <v>102</v>
      </c>
      <c r="E19" s="22" t="s">
        <v>28</v>
      </c>
      <c r="F19" s="41" t="s">
        <v>49</v>
      </c>
      <c r="G19" s="40" t="s">
        <v>30</v>
      </c>
      <c r="H19" s="42">
        <v>5.6899999999999999E-2</v>
      </c>
      <c r="I19" s="42">
        <v>5.0900000000000001E-2</v>
      </c>
      <c r="J19" s="42" t="s">
        <v>28</v>
      </c>
      <c r="K19" s="40" t="s">
        <v>50</v>
      </c>
      <c r="L19" s="42" t="s">
        <v>32</v>
      </c>
      <c r="M19" s="42" t="s">
        <v>28</v>
      </c>
      <c r="N19" s="43">
        <v>0</v>
      </c>
      <c r="O19" s="40" t="s">
        <v>33</v>
      </c>
      <c r="P19" s="40" t="s">
        <v>34</v>
      </c>
      <c r="Q19" s="44">
        <v>0.6</v>
      </c>
      <c r="R19" s="40" t="s">
        <v>51</v>
      </c>
      <c r="S19" s="44">
        <v>0.1</v>
      </c>
      <c r="T19" s="40" t="s">
        <v>52</v>
      </c>
      <c r="U19" s="42" t="s">
        <v>28</v>
      </c>
      <c r="V19" s="42" t="s">
        <v>28</v>
      </c>
      <c r="W19" s="24" t="s">
        <v>28</v>
      </c>
      <c r="X19" s="27" t="s">
        <v>37</v>
      </c>
      <c r="Y19" s="59" t="s">
        <v>103</v>
      </c>
    </row>
    <row r="20" spans="1:25" ht="35.1" customHeight="1" thickBot="1" x14ac:dyDescent="0.3">
      <c r="B20" s="21" t="s">
        <v>100</v>
      </c>
      <c r="C20" s="29" t="s">
        <v>104</v>
      </c>
      <c r="D20" s="22" t="s">
        <v>28</v>
      </c>
      <c r="E20" s="22" t="s">
        <v>28</v>
      </c>
      <c r="F20" s="22" t="s">
        <v>105</v>
      </c>
      <c r="G20" s="22" t="s">
        <v>9</v>
      </c>
      <c r="H20" s="24">
        <v>5.2900000000000003E-2</v>
      </c>
      <c r="I20" s="24"/>
      <c r="J20" s="24">
        <v>2.3099999999999999E-2</v>
      </c>
      <c r="K20" s="22" t="s">
        <v>62</v>
      </c>
      <c r="L20" s="24" t="s">
        <v>28</v>
      </c>
      <c r="M20" s="24">
        <v>2.5000000000000001E-2</v>
      </c>
      <c r="N20" s="25">
        <v>0</v>
      </c>
      <c r="O20" s="22" t="s">
        <v>33</v>
      </c>
      <c r="P20" s="22" t="s">
        <v>57</v>
      </c>
      <c r="Q20" s="26">
        <v>0.6</v>
      </c>
      <c r="R20" s="26" t="s">
        <v>57</v>
      </c>
      <c r="S20" s="26" t="s">
        <v>28</v>
      </c>
      <c r="T20" s="22" t="s">
        <v>28</v>
      </c>
      <c r="U20" s="24" t="s">
        <v>28</v>
      </c>
      <c r="V20" s="24" t="s">
        <v>28</v>
      </c>
      <c r="W20" s="24" t="s">
        <v>28</v>
      </c>
      <c r="X20" s="53" t="s">
        <v>106</v>
      </c>
      <c r="Y20" s="57"/>
    </row>
    <row r="21" spans="1:25" s="1" customFormat="1" x14ac:dyDescent="0.25">
      <c r="B21" s="54"/>
      <c r="C21" s="54"/>
      <c r="D21" s="54"/>
      <c r="E21" s="54"/>
      <c r="F21" s="54"/>
      <c r="G21" s="54"/>
      <c r="H21" s="54"/>
      <c r="I21" s="54"/>
      <c r="J21" s="54"/>
      <c r="K21" s="55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25" s="1" customFormat="1" x14ac:dyDescent="0.25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s="1" customFormat="1" x14ac:dyDescent="0.25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s="1" customFormat="1" x14ac:dyDescent="0.25"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2:2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2:2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</sheetData>
  <sheetProtection algorithmName="SHA-512" hashValue="YQQsp9gOXUnX/kYPwnrYGFKkAc49SlAXsS6NrQUzcCNm86zVpFtC4k7uZKCziWQ2/8JEZeVCPlmiiWiqeh/n4Q==" saltValue="CQEgBygnjcovsipKlNpKDg==" spinCount="100000" sheet="1" sort="0" autoFilter="0"/>
  <autoFilter ref="B3:Y20" xr:uid="{645D5D81-6F35-4D28-97E0-F17B80D61D53}"/>
  <mergeCells count="6">
    <mergeCell ref="Y19:Y20"/>
    <mergeCell ref="Y4:Y8"/>
    <mergeCell ref="Y10:Y11"/>
    <mergeCell ref="Y12:Y13"/>
    <mergeCell ref="Y14:Y15"/>
    <mergeCell ref="Y16:Y17"/>
  </mergeCells>
  <pageMargins left="0.7" right="0.7" top="0.75" bottom="0.75" header="0.3" footer="0.3"/>
  <pageSetup paperSize="9" fitToHeight="0" orientation="landscape" r:id="rId1"/>
  <legacyDrawing r:id="rId2"/>
</worksheet>
</file>

<file path=docMetadata/LabelInfo.xml><?xml version="1.0" encoding="utf-8"?>
<clbl:labelList xmlns:clbl="http://schemas.microsoft.com/office/2020/mipLabelMetadata">
  <clbl:label id="{605212d6-8beb-449b-ad74-f05c210cdfc3}" enabled="1" method="Standard" siteId="{d4565481-47f5-4a0d-a1dd-6efdad1083d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Retention</vt:lpstr>
      <vt:lpstr>Retention!Print_Area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Smith</dc:creator>
  <cp:lastModifiedBy>Mark Smith</cp:lastModifiedBy>
  <dcterms:created xsi:type="dcterms:W3CDTF">2026-03-24T11:17:28Z</dcterms:created>
  <dcterms:modified xsi:type="dcterms:W3CDTF">2026-03-24T11:19:04Z</dcterms:modified>
</cp:coreProperties>
</file>